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15" yWindow="0" windowWidth="18210" windowHeight="6840" activeTab="0"/>
  </bookViews>
  <sheets>
    <sheet name="経費内容" sheetId="1" r:id="rId1"/>
  </sheets>
  <definedNames>
    <definedName name="_xlnm.Print_Area" localSheetId="0">'経費内容'!$A$1:$N$53</definedName>
  </definedNames>
  <calcPr fullCalcOnLoad="1"/>
</workbook>
</file>

<file path=xl/sharedStrings.xml><?xml version="1.0" encoding="utf-8"?>
<sst xmlns="http://schemas.openxmlformats.org/spreadsheetml/2006/main" count="129" uniqueCount="47">
  <si>
    <t>業務費</t>
  </si>
  <si>
    <t>合計</t>
  </si>
  <si>
    <t>一般管理費</t>
  </si>
  <si>
    <t>小計</t>
  </si>
  <si>
    <t>@</t>
  </si>
  <si>
    <t>×</t>
  </si>
  <si>
    <t>単位：円</t>
  </si>
  <si>
    <t>内　訳</t>
  </si>
  <si>
    <t>備考</t>
  </si>
  <si>
    <t>人件費　</t>
  </si>
  <si>
    <t>直接経費</t>
  </si>
  <si>
    <t>消費税額及び地方消費税額</t>
  </si>
  <si>
    <t>人</t>
  </si>
  <si>
    <t>人日</t>
  </si>
  <si>
    <t>＝</t>
  </si>
  <si>
    <t>　旅費</t>
  </si>
  <si>
    <t>小計</t>
  </si>
  <si>
    <t>消費税割戻</t>
  </si>
  <si>
    <t>　諸謝金</t>
  </si>
  <si>
    <t>合計</t>
  </si>
  <si>
    <t>×</t>
  </si>
  <si>
    <t>　賃金</t>
  </si>
  <si>
    <t>式</t>
  </si>
  <si>
    <t>　通信運搬費</t>
  </si>
  <si>
    <t>　借料及び損料</t>
  </si>
  <si>
    <t>４.経費内容</t>
  </si>
  <si>
    <t>○○</t>
  </si>
  <si>
    <t>○○謝金</t>
  </si>
  <si>
    <t>　消耗品</t>
  </si>
  <si>
    <t>○○</t>
  </si>
  <si>
    <t>人日</t>
  </si>
  <si>
    <t>　印刷製本費</t>
  </si>
  <si>
    <t>　雑役務費</t>
  </si>
  <si>
    <t>　外注費</t>
  </si>
  <si>
    <t>経費区分</t>
  </si>
  <si>
    <t>金額</t>
  </si>
  <si>
    <t>共同実施費</t>
  </si>
  <si>
    <t>人件費＋業務費＋共同実施費</t>
  </si>
  <si>
    <t>（直接経費-外注費-共同実施費）×１５％</t>
  </si>
  <si>
    <t>注:申請主体所属の監督者・スタッフ等の人件費を計上してください。</t>
  </si>
  <si>
    <t>　　(詳細は公募要領P.3　モデル調査実施にかかる経費について　参照)</t>
  </si>
  <si>
    <t>注:原則、取得価格が50,000円未満の物品を計上してください。</t>
  </si>
  <si>
    <t>○○旅費（○○～○○）</t>
  </si>
  <si>
    <t>　　</t>
  </si>
  <si>
    <t>○○謝金</t>
  </si>
  <si>
    <t>注:可能な範囲で、企画設計、被験者の募集等、作業内容別に記入してください。</t>
  </si>
  <si>
    <t>注:上限100万円（税込）となります。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</si>
</sst>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"/>
    <numFmt numFmtId="178" formatCode="#,##0.00_ ;[Red]\-#,##0.00\ "/>
    <numFmt numFmtId="179" formatCode="#,##0_ ;[Red]\-#,##0\ "/>
    <numFmt numFmtId="180" formatCode="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 * #,##0.0_ ;_ * \-#,##0.0_ ;_ * &quot;-&quot;_ ;_ @_ "/>
    <numFmt numFmtId="186" formatCode="_ * #,##0.0_ ;_ * \-#,##0.0_ ;_ * &quot;-&quot;?_ ;_ @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6"/>
      <name val="Osaka"/>
      <family val="3"/>
    </font>
    <font>
      <b/>
      <sz val="16"/>
      <name val="Meiryo UI"/>
      <family val="3"/>
    </font>
    <font>
      <sz val="10"/>
      <name val="Meiryo UI"/>
      <family val="3"/>
    </font>
    <font>
      <sz val="12"/>
      <name val="Meiryo UI"/>
      <family val="3"/>
    </font>
    <font>
      <sz val="11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Meiryo UI"/>
      <family val="3"/>
    </font>
    <font>
      <sz val="11"/>
      <color indexed="40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Meiryo UI"/>
      <family val="3"/>
    </font>
    <font>
      <sz val="11"/>
      <color rgb="FF00B0F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38" fontId="6" fillId="0" borderId="0" xfId="49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38" fontId="6" fillId="0" borderId="0" xfId="49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38" fontId="6" fillId="0" borderId="12" xfId="49" applyFont="1" applyFill="1" applyBorder="1" applyAlignment="1">
      <alignment vertical="center"/>
    </xf>
    <xf numFmtId="0" fontId="6" fillId="0" borderId="0" xfId="0" applyFont="1" applyAlignment="1">
      <alignment horizontal="right"/>
    </xf>
    <xf numFmtId="38" fontId="6" fillId="0" borderId="0" xfId="49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38" fontId="6" fillId="0" borderId="16" xfId="49" applyNumberFormat="1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38" fontId="6" fillId="0" borderId="18" xfId="49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8" fontId="6" fillId="0" borderId="11" xfId="49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38" fontId="6" fillId="0" borderId="20" xfId="49" applyNumberFormat="1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177" fontId="6" fillId="0" borderId="22" xfId="0" applyNumberFormat="1" applyFont="1" applyFill="1" applyBorder="1" applyAlignment="1">
      <alignment vertical="center"/>
    </xf>
    <xf numFmtId="3" fontId="6" fillId="0" borderId="22" xfId="0" applyNumberFormat="1" applyFont="1" applyBorder="1" applyAlignment="1">
      <alignment vertical="center"/>
    </xf>
    <xf numFmtId="38" fontId="6" fillId="0" borderId="23" xfId="49" applyFont="1" applyBorder="1" applyAlignment="1">
      <alignment vertical="center"/>
    </xf>
    <xf numFmtId="38" fontId="6" fillId="0" borderId="24" xfId="49" applyFont="1" applyBorder="1" applyAlignment="1">
      <alignment vertical="center"/>
    </xf>
    <xf numFmtId="38" fontId="6" fillId="0" borderId="18" xfId="0" applyNumberFormat="1" applyFont="1" applyBorder="1" applyAlignment="1">
      <alignment vertical="center"/>
    </xf>
    <xf numFmtId="41" fontId="6" fillId="0" borderId="0" xfId="0" applyNumberFormat="1" applyFont="1" applyBorder="1" applyAlignment="1">
      <alignment vertical="center"/>
    </xf>
    <xf numFmtId="38" fontId="6" fillId="0" borderId="25" xfId="49" applyFont="1" applyBorder="1" applyAlignment="1">
      <alignment vertical="center"/>
    </xf>
    <xf numFmtId="38" fontId="6" fillId="0" borderId="18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8" fontId="6" fillId="0" borderId="0" xfId="49" applyFont="1" applyFill="1" applyBorder="1" applyAlignment="1">
      <alignment vertical="center"/>
    </xf>
    <xf numFmtId="0" fontId="47" fillId="0" borderId="17" xfId="0" applyFont="1" applyBorder="1" applyAlignment="1">
      <alignment vertical="center"/>
    </xf>
    <xf numFmtId="38" fontId="47" fillId="0" borderId="18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 shrinkToFit="1"/>
    </xf>
    <xf numFmtId="38" fontId="6" fillId="0" borderId="11" xfId="49" applyFont="1" applyBorder="1" applyAlignment="1">
      <alignment horizontal="left" vertical="center" shrinkToFit="1"/>
    </xf>
    <xf numFmtId="0" fontId="6" fillId="0" borderId="0" xfId="0" applyFont="1" applyFill="1" applyAlignment="1">
      <alignment vertical="center"/>
    </xf>
    <xf numFmtId="38" fontId="6" fillId="0" borderId="11" xfId="49" applyFont="1" applyBorder="1" applyAlignment="1">
      <alignment vertical="center" shrinkToFit="1"/>
    </xf>
    <xf numFmtId="0" fontId="47" fillId="0" borderId="0" xfId="0" applyFont="1" applyFill="1" applyAlignment="1">
      <alignment vertical="center"/>
    </xf>
    <xf numFmtId="41" fontId="47" fillId="0" borderId="0" xfId="0" applyNumberFormat="1" applyFont="1" applyFill="1" applyBorder="1" applyAlignment="1">
      <alignment vertical="center"/>
    </xf>
    <xf numFmtId="3" fontId="47" fillId="0" borderId="0" xfId="0" applyNumberFormat="1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38" fontId="47" fillId="0" borderId="0" xfId="49" applyFont="1" applyFill="1" applyBorder="1" applyAlignment="1">
      <alignment vertical="center"/>
    </xf>
    <xf numFmtId="38" fontId="47" fillId="0" borderId="11" xfId="49" applyFont="1" applyBorder="1" applyAlignment="1">
      <alignment vertical="center" shrinkToFit="1"/>
    </xf>
    <xf numFmtId="0" fontId="6" fillId="0" borderId="0" xfId="0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vertical="center"/>
    </xf>
    <xf numFmtId="0" fontId="6" fillId="0" borderId="26" xfId="0" applyFont="1" applyBorder="1" applyAlignment="1">
      <alignment vertical="center"/>
    </xf>
    <xf numFmtId="38" fontId="6" fillId="0" borderId="27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38" fontId="47" fillId="0" borderId="28" xfId="49" applyFont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38" fontId="6" fillId="0" borderId="18" xfId="49" applyNumberFormat="1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6" fillId="0" borderId="30" xfId="0" applyFont="1" applyBorder="1" applyAlignment="1">
      <alignment vertical="center"/>
    </xf>
    <xf numFmtId="38" fontId="6" fillId="0" borderId="31" xfId="49" applyNumberFormat="1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38" fontId="6" fillId="0" borderId="32" xfId="0" applyNumberFormat="1" applyFont="1" applyFill="1" applyBorder="1" applyAlignment="1">
      <alignment vertical="center"/>
    </xf>
    <xf numFmtId="38" fontId="47" fillId="0" borderId="33" xfId="0" applyNumberFormat="1" applyFont="1" applyBorder="1" applyAlignment="1">
      <alignment vertical="center"/>
    </xf>
    <xf numFmtId="38" fontId="6" fillId="0" borderId="20" xfId="0" applyNumberFormat="1" applyFont="1" applyFill="1" applyBorder="1" applyAlignment="1">
      <alignment vertical="center"/>
    </xf>
    <xf numFmtId="0" fontId="6" fillId="0" borderId="22" xfId="0" applyFont="1" applyFill="1" applyBorder="1" applyAlignment="1">
      <alignment horizontal="left" vertical="center" wrapText="1"/>
    </xf>
    <xf numFmtId="41" fontId="6" fillId="0" borderId="22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49" fontId="6" fillId="0" borderId="22" xfId="0" applyNumberFormat="1" applyFont="1" applyFill="1" applyBorder="1" applyAlignment="1">
      <alignment vertical="center"/>
    </xf>
    <xf numFmtId="38" fontId="6" fillId="0" borderId="22" xfId="49" applyFont="1" applyFill="1" applyBorder="1" applyAlignment="1">
      <alignment vertical="center"/>
    </xf>
    <xf numFmtId="38" fontId="6" fillId="0" borderId="34" xfId="49" applyFont="1" applyBorder="1" applyAlignment="1">
      <alignment vertical="center" shrinkToFit="1"/>
    </xf>
    <xf numFmtId="0" fontId="48" fillId="0" borderId="0" xfId="0" applyFont="1" applyFill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47" fillId="0" borderId="32" xfId="0" applyFont="1" applyFill="1" applyBorder="1" applyAlignment="1">
      <alignment vertical="center"/>
    </xf>
    <xf numFmtId="38" fontId="6" fillId="0" borderId="0" xfId="49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38" fontId="6" fillId="0" borderId="0" xfId="49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38" fontId="6" fillId="0" borderId="12" xfId="49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4" fillId="0" borderId="38" xfId="0" applyFont="1" applyBorder="1" applyAlignment="1">
      <alignment/>
    </xf>
    <xf numFmtId="0" fontId="6" fillId="0" borderId="39" xfId="0" applyFont="1" applyBorder="1" applyAlignment="1">
      <alignment vertical="center" wrapText="1"/>
    </xf>
    <xf numFmtId="0" fontId="6" fillId="0" borderId="40" xfId="0" applyFont="1" applyBorder="1" applyAlignment="1">
      <alignment vertical="center"/>
    </xf>
    <xf numFmtId="38" fontId="6" fillId="0" borderId="16" xfId="49" applyNumberFormat="1" applyFont="1" applyFill="1" applyBorder="1" applyAlignment="1">
      <alignment horizontal="right" vertical="center"/>
    </xf>
    <xf numFmtId="38" fontId="6" fillId="0" borderId="20" xfId="49" applyNumberFormat="1" applyFont="1" applyFill="1" applyBorder="1" applyAlignment="1">
      <alignment horizontal="right" vertical="center"/>
    </xf>
    <xf numFmtId="0" fontId="6" fillId="0" borderId="41" xfId="0" applyFont="1" applyFill="1" applyBorder="1" applyAlignment="1">
      <alignment vertical="center"/>
    </xf>
    <xf numFmtId="0" fontId="6" fillId="0" borderId="42" xfId="0" applyFont="1" applyFill="1" applyBorder="1" applyAlignment="1">
      <alignment vertical="center"/>
    </xf>
    <xf numFmtId="0" fontId="6" fillId="0" borderId="43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38" fontId="47" fillId="0" borderId="25" xfId="49" applyFont="1" applyBorder="1" applyAlignment="1">
      <alignment vertical="center"/>
    </xf>
    <xf numFmtId="0" fontId="47" fillId="0" borderId="34" xfId="0" applyFont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tabSelected="1" view="pageBreakPreview" zoomScale="70" zoomScaleSheetLayoutView="70" zoomScalePageLayoutView="0" workbookViewId="0" topLeftCell="A6">
      <selection activeCell="R39" sqref="R39"/>
    </sheetView>
  </sheetViews>
  <sheetFormatPr defaultColWidth="9.00390625" defaultRowHeight="13.5"/>
  <cols>
    <col min="1" max="1" width="20.25390625" style="1" customWidth="1"/>
    <col min="2" max="2" width="10.375" style="1" bestFit="1" customWidth="1"/>
    <col min="3" max="3" width="37.625" style="1" bestFit="1" customWidth="1"/>
    <col min="4" max="4" width="3.50390625" style="1" bestFit="1" customWidth="1"/>
    <col min="5" max="5" width="10.625" style="1" bestFit="1" customWidth="1"/>
    <col min="6" max="6" width="2.75390625" style="1" bestFit="1" customWidth="1"/>
    <col min="7" max="7" width="7.50390625" style="1" bestFit="1" customWidth="1"/>
    <col min="8" max="8" width="5.875" style="1" bestFit="1" customWidth="1"/>
    <col min="9" max="9" width="2.75390625" style="1" bestFit="1" customWidth="1"/>
    <col min="10" max="10" width="6.25390625" style="1" customWidth="1"/>
    <col min="11" max="11" width="7.00390625" style="1" customWidth="1"/>
    <col min="12" max="12" width="5.25390625" style="1" bestFit="1" customWidth="1"/>
    <col min="13" max="13" width="11.00390625" style="1" customWidth="1"/>
    <col min="14" max="14" width="20.50390625" style="1" bestFit="1" customWidth="1"/>
    <col min="15" max="16384" width="9.00390625" style="1" customWidth="1"/>
  </cols>
  <sheetData>
    <row r="1" spans="1:14" ht="21">
      <c r="A1" s="80" t="s">
        <v>25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ht="16.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2" t="s">
        <v>6</v>
      </c>
    </row>
    <row r="3" spans="1:15" ht="19.5" customHeight="1">
      <c r="A3" s="14" t="s">
        <v>34</v>
      </c>
      <c r="B3" s="15" t="s">
        <v>35</v>
      </c>
      <c r="C3" s="82" t="s">
        <v>7</v>
      </c>
      <c r="D3" s="83"/>
      <c r="E3" s="83"/>
      <c r="F3" s="83"/>
      <c r="G3" s="83"/>
      <c r="H3" s="83"/>
      <c r="I3" s="83"/>
      <c r="J3" s="83"/>
      <c r="K3" s="83"/>
      <c r="L3" s="83"/>
      <c r="M3" s="84"/>
      <c r="N3" s="2" t="s">
        <v>8</v>
      </c>
      <c r="O3" s="3"/>
    </row>
    <row r="4" spans="1:15" ht="19.5" customHeight="1">
      <c r="A4" s="16" t="s">
        <v>9</v>
      </c>
      <c r="B4" s="17">
        <f>M9</f>
        <v>0</v>
      </c>
      <c r="C4" s="4"/>
      <c r="D4" s="4"/>
      <c r="E4" s="5"/>
      <c r="F4" s="5"/>
      <c r="G4" s="5"/>
      <c r="H4" s="5"/>
      <c r="I4" s="5"/>
      <c r="J4" s="5"/>
      <c r="K4" s="5"/>
      <c r="L4" s="5"/>
      <c r="M4" s="5"/>
      <c r="N4" s="6"/>
      <c r="O4" s="3"/>
    </row>
    <row r="5" spans="1:15" ht="19.5" customHeight="1">
      <c r="A5" s="18"/>
      <c r="B5" s="19"/>
      <c r="C5" s="4" t="s">
        <v>26</v>
      </c>
      <c r="D5" s="20" t="s">
        <v>4</v>
      </c>
      <c r="E5" s="7"/>
      <c r="F5" s="21" t="s">
        <v>5</v>
      </c>
      <c r="G5" s="5"/>
      <c r="H5" s="20" t="s">
        <v>13</v>
      </c>
      <c r="I5" s="5"/>
      <c r="J5" s="5"/>
      <c r="K5" s="5"/>
      <c r="L5" s="8" t="s">
        <v>14</v>
      </c>
      <c r="M5" s="13">
        <f>E5*G5</f>
        <v>0</v>
      </c>
      <c r="N5" s="6"/>
      <c r="O5" s="3"/>
    </row>
    <row r="6" spans="1:15" ht="19.5" customHeight="1">
      <c r="A6" s="18"/>
      <c r="B6" s="19"/>
      <c r="C6" s="4" t="s">
        <v>26</v>
      </c>
      <c r="D6" s="20" t="s">
        <v>4</v>
      </c>
      <c r="E6" s="7"/>
      <c r="F6" s="21" t="s">
        <v>5</v>
      </c>
      <c r="G6" s="5"/>
      <c r="H6" s="20" t="s">
        <v>13</v>
      </c>
      <c r="I6" s="5"/>
      <c r="J6" s="5"/>
      <c r="K6" s="5"/>
      <c r="L6" s="8" t="s">
        <v>14</v>
      </c>
      <c r="M6" s="13">
        <f>E6*G6</f>
        <v>0</v>
      </c>
      <c r="N6" s="6"/>
      <c r="O6" s="3"/>
    </row>
    <row r="7" spans="1:15" ht="19.5" customHeight="1">
      <c r="A7" s="18"/>
      <c r="B7" s="19"/>
      <c r="C7" s="73" t="s">
        <v>39</v>
      </c>
      <c r="D7" s="20"/>
      <c r="E7" s="7"/>
      <c r="F7" s="21"/>
      <c r="G7" s="5"/>
      <c r="H7" s="20"/>
      <c r="I7" s="5"/>
      <c r="J7" s="5"/>
      <c r="K7" s="5"/>
      <c r="L7" s="8"/>
      <c r="M7" s="9"/>
      <c r="N7" s="6"/>
      <c r="O7" s="3"/>
    </row>
    <row r="8" spans="1:15" ht="19.5" customHeight="1">
      <c r="A8" s="18"/>
      <c r="B8" s="19"/>
      <c r="C8" s="74" t="s">
        <v>45</v>
      </c>
      <c r="D8" s="35"/>
      <c r="E8" s="77"/>
      <c r="F8" s="37"/>
      <c r="G8" s="78"/>
      <c r="H8" s="35"/>
      <c r="I8" s="78"/>
      <c r="J8" s="78"/>
      <c r="K8" s="78"/>
      <c r="L8" s="75"/>
      <c r="M8" s="79"/>
      <c r="N8" s="6"/>
      <c r="O8" s="3"/>
    </row>
    <row r="9" spans="1:15" ht="19.5" customHeight="1">
      <c r="A9" s="23"/>
      <c r="B9" s="24"/>
      <c r="C9" s="25" t="s">
        <v>43</v>
      </c>
      <c r="D9" s="26"/>
      <c r="E9" s="27"/>
      <c r="F9" s="28"/>
      <c r="G9" s="26"/>
      <c r="H9" s="26"/>
      <c r="I9" s="28"/>
      <c r="J9" s="26"/>
      <c r="K9" s="26"/>
      <c r="L9" s="28" t="s">
        <v>19</v>
      </c>
      <c r="M9" s="29">
        <f>SUM(M5:M7)</f>
        <v>0</v>
      </c>
      <c r="N9" s="30"/>
      <c r="O9" s="3"/>
    </row>
    <row r="10" spans="1:15" ht="19.5" customHeight="1">
      <c r="A10" s="18" t="s">
        <v>0</v>
      </c>
      <c r="B10" s="31">
        <f>SUM(B11:B43)</f>
        <v>0</v>
      </c>
      <c r="C10" s="20"/>
      <c r="D10" s="20"/>
      <c r="E10" s="32"/>
      <c r="F10" s="20"/>
      <c r="G10" s="20"/>
      <c r="H10" s="20"/>
      <c r="I10" s="20"/>
      <c r="J10" s="20"/>
      <c r="K10" s="20"/>
      <c r="L10" s="20"/>
      <c r="M10" s="13"/>
      <c r="N10" s="33"/>
      <c r="O10" s="3"/>
    </row>
    <row r="11" spans="1:15" ht="19.5" customHeight="1">
      <c r="A11" s="18" t="s">
        <v>18</v>
      </c>
      <c r="B11" s="34">
        <f>M13</f>
        <v>0</v>
      </c>
      <c r="C11" s="35" t="s">
        <v>27</v>
      </c>
      <c r="D11" s="35" t="s">
        <v>4</v>
      </c>
      <c r="E11" s="36"/>
      <c r="F11" s="37" t="s">
        <v>5</v>
      </c>
      <c r="G11" s="35"/>
      <c r="H11" s="35" t="s">
        <v>12</v>
      </c>
      <c r="I11" s="37"/>
      <c r="J11" s="35"/>
      <c r="K11" s="35"/>
      <c r="L11" s="37" t="s">
        <v>14</v>
      </c>
      <c r="M11" s="38">
        <f>E11*G11</f>
        <v>0</v>
      </c>
      <c r="N11" s="22"/>
      <c r="O11" s="3"/>
    </row>
    <row r="12" spans="1:15" ht="19.5" customHeight="1">
      <c r="A12" s="18"/>
      <c r="B12" s="34"/>
      <c r="C12" s="35" t="s">
        <v>44</v>
      </c>
      <c r="D12" s="35" t="s">
        <v>4</v>
      </c>
      <c r="E12" s="36"/>
      <c r="F12" s="37" t="s">
        <v>5</v>
      </c>
      <c r="G12" s="35"/>
      <c r="H12" s="35" t="s">
        <v>12</v>
      </c>
      <c r="I12" s="37"/>
      <c r="J12" s="35"/>
      <c r="K12" s="35"/>
      <c r="L12" s="37" t="s">
        <v>14</v>
      </c>
      <c r="M12" s="38">
        <f>E12*G12</f>
        <v>0</v>
      </c>
      <c r="N12" s="22"/>
      <c r="O12" s="3"/>
    </row>
    <row r="13" spans="1:15" ht="19.5" customHeight="1">
      <c r="A13" s="18"/>
      <c r="B13" s="34"/>
      <c r="C13" s="51"/>
      <c r="D13" s="35"/>
      <c r="E13" s="36"/>
      <c r="F13" s="37"/>
      <c r="G13" s="52"/>
      <c r="H13" s="35"/>
      <c r="I13" s="37"/>
      <c r="J13" s="52"/>
      <c r="K13" s="35" t="s">
        <v>16</v>
      </c>
      <c r="L13" s="37" t="s">
        <v>14</v>
      </c>
      <c r="M13" s="38">
        <f>SUM(M11:M12)</f>
        <v>0</v>
      </c>
      <c r="N13" s="44"/>
      <c r="O13" s="3"/>
    </row>
    <row r="14" spans="1:15" ht="19.5" customHeight="1">
      <c r="A14" s="18"/>
      <c r="B14" s="34"/>
      <c r="C14" s="51"/>
      <c r="D14" s="35"/>
      <c r="E14" s="36"/>
      <c r="F14" s="37"/>
      <c r="G14" s="52"/>
      <c r="H14" s="35"/>
      <c r="I14" s="37"/>
      <c r="J14" s="52"/>
      <c r="K14" s="35"/>
      <c r="L14" s="37"/>
      <c r="M14" s="38"/>
      <c r="N14" s="44"/>
      <c r="O14" s="3"/>
    </row>
    <row r="15" spans="1:15" ht="19.5" customHeight="1">
      <c r="A15" s="18" t="s">
        <v>15</v>
      </c>
      <c r="B15" s="34">
        <f>M19</f>
        <v>0</v>
      </c>
      <c r="C15" s="35"/>
      <c r="D15" s="35"/>
      <c r="E15" s="36"/>
      <c r="F15" s="37"/>
      <c r="G15" s="35"/>
      <c r="H15" s="35"/>
      <c r="I15" s="37"/>
      <c r="J15" s="35"/>
      <c r="K15" s="35"/>
      <c r="L15" s="37"/>
      <c r="M15" s="38"/>
      <c r="N15" s="22"/>
      <c r="O15" s="3"/>
    </row>
    <row r="16" spans="1:15" ht="19.5" customHeight="1">
      <c r="A16" s="39"/>
      <c r="B16" s="40"/>
      <c r="C16" s="41" t="s">
        <v>42</v>
      </c>
      <c r="D16" s="35" t="s">
        <v>4</v>
      </c>
      <c r="E16" s="36"/>
      <c r="F16" s="37" t="s">
        <v>20</v>
      </c>
      <c r="G16" s="35"/>
      <c r="H16" s="35" t="s">
        <v>12</v>
      </c>
      <c r="I16" s="37"/>
      <c r="J16" s="35"/>
      <c r="K16" s="35"/>
      <c r="L16" s="37" t="s">
        <v>14</v>
      </c>
      <c r="M16" s="38">
        <f>E16*G16</f>
        <v>0</v>
      </c>
      <c r="N16" s="42"/>
      <c r="O16" s="3"/>
    </row>
    <row r="17" spans="1:15" ht="19.5" customHeight="1">
      <c r="A17" s="39"/>
      <c r="B17" s="40"/>
      <c r="C17" s="41" t="s">
        <v>42</v>
      </c>
      <c r="D17" s="35" t="s">
        <v>4</v>
      </c>
      <c r="E17" s="36"/>
      <c r="F17" s="37" t="s">
        <v>5</v>
      </c>
      <c r="G17" s="35"/>
      <c r="H17" s="35" t="s">
        <v>12</v>
      </c>
      <c r="I17" s="37"/>
      <c r="J17" s="35"/>
      <c r="K17" s="35"/>
      <c r="L17" s="37" t="s">
        <v>14</v>
      </c>
      <c r="M17" s="38">
        <f>E17*G17</f>
        <v>0</v>
      </c>
      <c r="N17" s="42"/>
      <c r="O17" s="3"/>
    </row>
    <row r="18" spans="1:15" ht="19.5" customHeight="1">
      <c r="A18" s="18"/>
      <c r="B18" s="34"/>
      <c r="C18" s="43"/>
      <c r="D18" s="35"/>
      <c r="E18" s="36"/>
      <c r="F18" s="37"/>
      <c r="G18" s="35"/>
      <c r="H18" s="35"/>
      <c r="I18" s="37"/>
      <c r="J18" s="35"/>
      <c r="K18" s="35" t="s">
        <v>16</v>
      </c>
      <c r="L18" s="37" t="s">
        <v>14</v>
      </c>
      <c r="M18" s="38">
        <f>SUM(M16:M17)</f>
        <v>0</v>
      </c>
      <c r="N18" s="44"/>
      <c r="O18" s="3"/>
    </row>
    <row r="19" spans="1:15" ht="19.5" customHeight="1">
      <c r="A19" s="18"/>
      <c r="B19" s="34"/>
      <c r="C19" s="43"/>
      <c r="D19" s="35"/>
      <c r="E19" s="36"/>
      <c r="F19" s="37"/>
      <c r="G19" s="35"/>
      <c r="H19" s="35"/>
      <c r="I19" s="37"/>
      <c r="J19" s="100" t="s">
        <v>17</v>
      </c>
      <c r="K19" s="100"/>
      <c r="L19" s="37" t="s">
        <v>14</v>
      </c>
      <c r="M19" s="38">
        <f>ROUNDUP(M18*100/110,0)</f>
        <v>0</v>
      </c>
      <c r="N19" s="44"/>
      <c r="O19" s="3"/>
    </row>
    <row r="20" spans="1:15" ht="19.5" customHeight="1">
      <c r="A20" s="18"/>
      <c r="B20" s="40"/>
      <c r="C20" s="45"/>
      <c r="D20" s="35"/>
      <c r="E20" s="46"/>
      <c r="F20" s="47"/>
      <c r="G20" s="48"/>
      <c r="H20" s="48"/>
      <c r="I20" s="47"/>
      <c r="J20" s="48"/>
      <c r="K20" s="48"/>
      <c r="L20" s="47"/>
      <c r="M20" s="49"/>
      <c r="N20" s="50"/>
      <c r="O20" s="3"/>
    </row>
    <row r="21" spans="1:15" ht="19.5" customHeight="1">
      <c r="A21" s="18" t="s">
        <v>28</v>
      </c>
      <c r="B21" s="34">
        <f>M23</f>
        <v>0</v>
      </c>
      <c r="C21" s="35" t="s">
        <v>29</v>
      </c>
      <c r="D21" s="35" t="s">
        <v>4</v>
      </c>
      <c r="E21" s="36"/>
      <c r="F21" s="37" t="s">
        <v>5</v>
      </c>
      <c r="G21" s="35"/>
      <c r="H21" s="35" t="s">
        <v>22</v>
      </c>
      <c r="I21" s="37"/>
      <c r="J21" s="35"/>
      <c r="K21" s="35"/>
      <c r="L21" s="37" t="s">
        <v>14</v>
      </c>
      <c r="M21" s="38">
        <f>E21*G21</f>
        <v>0</v>
      </c>
      <c r="N21" s="22"/>
      <c r="O21" s="3"/>
    </row>
    <row r="22" spans="1:15" ht="19.5" customHeight="1">
      <c r="A22" s="18"/>
      <c r="B22" s="34"/>
      <c r="C22" s="35" t="s">
        <v>26</v>
      </c>
      <c r="D22" s="35" t="s">
        <v>4</v>
      </c>
      <c r="E22" s="36"/>
      <c r="F22" s="37" t="s">
        <v>5</v>
      </c>
      <c r="G22" s="35"/>
      <c r="H22" s="35" t="s">
        <v>22</v>
      </c>
      <c r="I22" s="37"/>
      <c r="J22" s="35"/>
      <c r="K22" s="35"/>
      <c r="L22" s="37" t="s">
        <v>14</v>
      </c>
      <c r="M22" s="38">
        <f>E22*G22</f>
        <v>0</v>
      </c>
      <c r="N22" s="22"/>
      <c r="O22" s="3"/>
    </row>
    <row r="23" spans="1:15" ht="19.5" customHeight="1">
      <c r="A23" s="18"/>
      <c r="B23" s="34"/>
      <c r="C23" s="74" t="s">
        <v>41</v>
      </c>
      <c r="D23" s="35"/>
      <c r="E23" s="36"/>
      <c r="F23" s="37"/>
      <c r="G23" s="52"/>
      <c r="H23" s="35"/>
      <c r="I23" s="37"/>
      <c r="J23" s="52"/>
      <c r="K23" s="35" t="s">
        <v>16</v>
      </c>
      <c r="L23" s="37" t="s">
        <v>14</v>
      </c>
      <c r="M23" s="38">
        <f>SUM(M21:M22)</f>
        <v>0</v>
      </c>
      <c r="N23" s="44"/>
      <c r="O23" s="3"/>
    </row>
    <row r="24" spans="1:15" ht="19.5" customHeight="1">
      <c r="A24" s="18"/>
      <c r="B24" s="34"/>
      <c r="C24" s="74" t="s">
        <v>40</v>
      </c>
      <c r="D24" s="35"/>
      <c r="E24" s="36"/>
      <c r="F24" s="37"/>
      <c r="G24" s="52"/>
      <c r="H24" s="35"/>
      <c r="I24" s="37"/>
      <c r="J24" s="52"/>
      <c r="K24" s="35"/>
      <c r="L24" s="37"/>
      <c r="M24" s="38"/>
      <c r="N24" s="44"/>
      <c r="O24" s="3"/>
    </row>
    <row r="25" spans="1:15" ht="19.5" customHeight="1">
      <c r="A25" s="18"/>
      <c r="B25" s="34"/>
      <c r="C25" s="72"/>
      <c r="D25" s="35"/>
      <c r="E25" s="36"/>
      <c r="F25" s="37"/>
      <c r="G25" s="52"/>
      <c r="H25" s="35"/>
      <c r="I25" s="37"/>
      <c r="J25" s="52"/>
      <c r="K25" s="35"/>
      <c r="L25" s="37"/>
      <c r="M25" s="38"/>
      <c r="N25" s="44"/>
      <c r="O25" s="3"/>
    </row>
    <row r="26" spans="1:15" ht="19.5" customHeight="1">
      <c r="A26" s="18" t="s">
        <v>24</v>
      </c>
      <c r="B26" s="34">
        <f>M27</f>
        <v>0</v>
      </c>
      <c r="C26" s="35" t="s">
        <v>29</v>
      </c>
      <c r="D26" s="35" t="s">
        <v>4</v>
      </c>
      <c r="E26" s="36"/>
      <c r="F26" s="37" t="s">
        <v>5</v>
      </c>
      <c r="G26" s="35"/>
      <c r="H26" s="35" t="s">
        <v>22</v>
      </c>
      <c r="I26" s="37"/>
      <c r="J26" s="35"/>
      <c r="K26" s="35"/>
      <c r="L26" s="37" t="s">
        <v>14</v>
      </c>
      <c r="M26" s="38">
        <f>E26*G26</f>
        <v>0</v>
      </c>
      <c r="N26" s="22"/>
      <c r="O26" s="3"/>
    </row>
    <row r="27" spans="1:15" ht="19.5" customHeight="1">
      <c r="A27" s="18"/>
      <c r="B27" s="34"/>
      <c r="C27" s="51"/>
      <c r="D27" s="35"/>
      <c r="E27" s="36"/>
      <c r="F27" s="37"/>
      <c r="G27" s="52"/>
      <c r="H27" s="35"/>
      <c r="I27" s="37"/>
      <c r="J27" s="52"/>
      <c r="K27" s="35" t="s">
        <v>16</v>
      </c>
      <c r="L27" s="37" t="s">
        <v>14</v>
      </c>
      <c r="M27" s="38">
        <f>SUM(M26:M26)</f>
        <v>0</v>
      </c>
      <c r="N27" s="44"/>
      <c r="O27" s="3"/>
    </row>
    <row r="28" spans="1:15" ht="19.5" customHeight="1">
      <c r="A28" s="18"/>
      <c r="B28" s="34"/>
      <c r="C28" s="51"/>
      <c r="D28" s="35"/>
      <c r="E28" s="36"/>
      <c r="F28" s="37"/>
      <c r="G28" s="52"/>
      <c r="H28" s="35"/>
      <c r="I28" s="37"/>
      <c r="J28" s="52"/>
      <c r="K28" s="35"/>
      <c r="L28" s="37"/>
      <c r="M28" s="38"/>
      <c r="N28" s="44"/>
      <c r="O28" s="3"/>
    </row>
    <row r="29" spans="1:15" ht="19.5" customHeight="1">
      <c r="A29" s="18" t="s">
        <v>21</v>
      </c>
      <c r="B29" s="34">
        <f>M30</f>
        <v>0</v>
      </c>
      <c r="C29" s="35" t="s">
        <v>29</v>
      </c>
      <c r="D29" s="35" t="s">
        <v>4</v>
      </c>
      <c r="E29" s="36"/>
      <c r="F29" s="37" t="s">
        <v>5</v>
      </c>
      <c r="G29" s="35"/>
      <c r="H29" s="35" t="s">
        <v>30</v>
      </c>
      <c r="I29" s="37"/>
      <c r="J29" s="35"/>
      <c r="K29" s="35"/>
      <c r="L29" s="37" t="s">
        <v>14</v>
      </c>
      <c r="M29" s="38">
        <f>E29*G29</f>
        <v>0</v>
      </c>
      <c r="N29" s="22"/>
      <c r="O29" s="3"/>
    </row>
    <row r="30" spans="1:15" ht="19.5" customHeight="1">
      <c r="A30" s="18"/>
      <c r="B30" s="34"/>
      <c r="C30" s="51"/>
      <c r="D30" s="35"/>
      <c r="E30" s="36"/>
      <c r="F30" s="37"/>
      <c r="G30" s="52"/>
      <c r="H30" s="35"/>
      <c r="I30" s="37"/>
      <c r="J30" s="52"/>
      <c r="K30" s="35" t="s">
        <v>16</v>
      </c>
      <c r="L30" s="37" t="s">
        <v>14</v>
      </c>
      <c r="M30" s="38">
        <f>SUM(M29:M29)</f>
        <v>0</v>
      </c>
      <c r="N30" s="44"/>
      <c r="O30" s="3"/>
    </row>
    <row r="31" spans="1:15" ht="19.5" customHeight="1">
      <c r="A31" s="18"/>
      <c r="B31" s="34"/>
      <c r="C31" s="51"/>
      <c r="D31" s="35"/>
      <c r="E31" s="36"/>
      <c r="F31" s="37"/>
      <c r="G31" s="52"/>
      <c r="H31" s="35"/>
      <c r="I31" s="37"/>
      <c r="J31" s="52"/>
      <c r="K31" s="35"/>
      <c r="L31" s="37"/>
      <c r="M31" s="38"/>
      <c r="N31" s="44"/>
      <c r="O31" s="3"/>
    </row>
    <row r="32" spans="1:15" ht="19.5" customHeight="1">
      <c r="A32" s="18" t="s">
        <v>23</v>
      </c>
      <c r="B32" s="34">
        <f>M33</f>
        <v>0</v>
      </c>
      <c r="C32" s="35" t="s">
        <v>29</v>
      </c>
      <c r="D32" s="35" t="s">
        <v>4</v>
      </c>
      <c r="E32" s="36"/>
      <c r="F32" s="37" t="s">
        <v>5</v>
      </c>
      <c r="G32" s="35"/>
      <c r="H32" s="35" t="s">
        <v>22</v>
      </c>
      <c r="I32" s="37"/>
      <c r="J32" s="35"/>
      <c r="K32" s="35"/>
      <c r="L32" s="37" t="s">
        <v>14</v>
      </c>
      <c r="M32" s="38">
        <f>E32*G32</f>
        <v>0</v>
      </c>
      <c r="N32" s="22"/>
      <c r="O32" s="3"/>
    </row>
    <row r="33" spans="1:15" ht="19.5" customHeight="1">
      <c r="A33" s="18"/>
      <c r="B33" s="34"/>
      <c r="C33" s="51"/>
      <c r="D33" s="35"/>
      <c r="E33" s="36"/>
      <c r="F33" s="37"/>
      <c r="G33" s="52"/>
      <c r="H33" s="35"/>
      <c r="I33" s="37"/>
      <c r="J33" s="52"/>
      <c r="K33" s="35" t="s">
        <v>16</v>
      </c>
      <c r="L33" s="37" t="s">
        <v>14</v>
      </c>
      <c r="M33" s="38">
        <f>SUM(M32:M32)</f>
        <v>0</v>
      </c>
      <c r="N33" s="44"/>
      <c r="O33" s="3"/>
    </row>
    <row r="34" spans="1:15" ht="19.5" customHeight="1">
      <c r="A34" s="18"/>
      <c r="B34" s="34"/>
      <c r="C34" s="51"/>
      <c r="D34" s="35"/>
      <c r="E34" s="36"/>
      <c r="F34" s="37"/>
      <c r="G34" s="52"/>
      <c r="H34" s="35"/>
      <c r="I34" s="37"/>
      <c r="J34" s="52"/>
      <c r="K34" s="35"/>
      <c r="L34" s="37"/>
      <c r="M34" s="38"/>
      <c r="N34" s="44"/>
      <c r="O34" s="3"/>
    </row>
    <row r="35" spans="1:15" ht="19.5" customHeight="1">
      <c r="A35" s="18" t="s">
        <v>31</v>
      </c>
      <c r="B35" s="34">
        <f>M36</f>
        <v>0</v>
      </c>
      <c r="C35" s="35" t="s">
        <v>29</v>
      </c>
      <c r="D35" s="35" t="s">
        <v>4</v>
      </c>
      <c r="E35" s="36"/>
      <c r="F35" s="37" t="s">
        <v>5</v>
      </c>
      <c r="G35" s="35"/>
      <c r="H35" s="35" t="s">
        <v>22</v>
      </c>
      <c r="I35" s="37"/>
      <c r="J35" s="35"/>
      <c r="K35" s="35"/>
      <c r="L35" s="37" t="s">
        <v>14</v>
      </c>
      <c r="M35" s="38">
        <f>E35*G35</f>
        <v>0</v>
      </c>
      <c r="N35" s="22"/>
      <c r="O35" s="3"/>
    </row>
    <row r="36" spans="1:15" ht="19.5" customHeight="1">
      <c r="A36" s="18"/>
      <c r="B36" s="34"/>
      <c r="C36" s="51"/>
      <c r="D36" s="35"/>
      <c r="E36" s="36"/>
      <c r="F36" s="37"/>
      <c r="G36" s="52"/>
      <c r="H36" s="35"/>
      <c r="I36" s="37"/>
      <c r="J36" s="52"/>
      <c r="K36" s="35" t="s">
        <v>16</v>
      </c>
      <c r="L36" s="37" t="s">
        <v>14</v>
      </c>
      <c r="M36" s="38">
        <f>SUM(M35:M35)</f>
        <v>0</v>
      </c>
      <c r="N36" s="44"/>
      <c r="O36" s="3"/>
    </row>
    <row r="37" spans="1:15" ht="19.5" customHeight="1">
      <c r="A37" s="18"/>
      <c r="B37" s="34"/>
      <c r="C37" s="51"/>
      <c r="D37" s="35"/>
      <c r="E37" s="36"/>
      <c r="F37" s="37"/>
      <c r="G37" s="52"/>
      <c r="H37" s="35"/>
      <c r="I37" s="37"/>
      <c r="J37" s="52"/>
      <c r="K37" s="35"/>
      <c r="L37" s="37"/>
      <c r="M37" s="38"/>
      <c r="N37" s="44"/>
      <c r="O37" s="3"/>
    </row>
    <row r="38" spans="1:15" ht="19.5" customHeight="1">
      <c r="A38" s="18" t="s">
        <v>32</v>
      </c>
      <c r="B38" s="34">
        <f>M39</f>
        <v>0</v>
      </c>
      <c r="C38" s="35" t="s">
        <v>29</v>
      </c>
      <c r="D38" s="35" t="s">
        <v>4</v>
      </c>
      <c r="E38" s="36"/>
      <c r="F38" s="37" t="s">
        <v>5</v>
      </c>
      <c r="G38" s="35"/>
      <c r="H38" s="35" t="s">
        <v>22</v>
      </c>
      <c r="I38" s="37"/>
      <c r="J38" s="35"/>
      <c r="K38" s="35"/>
      <c r="L38" s="37" t="s">
        <v>14</v>
      </c>
      <c r="M38" s="38">
        <f>E38*G38</f>
        <v>0</v>
      </c>
      <c r="N38" s="22"/>
      <c r="O38" s="3"/>
    </row>
    <row r="39" spans="1:15" ht="19.5" customHeight="1">
      <c r="A39" s="18"/>
      <c r="B39" s="34"/>
      <c r="C39" s="51"/>
      <c r="D39" s="35"/>
      <c r="E39" s="36"/>
      <c r="F39" s="37"/>
      <c r="G39" s="52"/>
      <c r="H39" s="35"/>
      <c r="I39" s="37"/>
      <c r="J39" s="52"/>
      <c r="K39" s="35" t="s">
        <v>16</v>
      </c>
      <c r="L39" s="37" t="s">
        <v>14</v>
      </c>
      <c r="M39" s="38">
        <f>SUM(M38:M38)</f>
        <v>0</v>
      </c>
      <c r="N39" s="44"/>
      <c r="O39" s="3"/>
    </row>
    <row r="40" spans="1:15" ht="19.5" customHeight="1">
      <c r="A40" s="18"/>
      <c r="B40" s="34"/>
      <c r="C40" s="51"/>
      <c r="D40" s="35"/>
      <c r="E40" s="36"/>
      <c r="F40" s="37"/>
      <c r="G40" s="52"/>
      <c r="H40" s="35"/>
      <c r="I40" s="37"/>
      <c r="J40" s="52"/>
      <c r="K40" s="35"/>
      <c r="L40" s="37"/>
      <c r="M40" s="38"/>
      <c r="N40" s="44"/>
      <c r="O40" s="3"/>
    </row>
    <row r="41" spans="1:15" ht="19.5" customHeight="1">
      <c r="A41" s="18" t="s">
        <v>33</v>
      </c>
      <c r="B41" s="34">
        <f>M42</f>
        <v>0</v>
      </c>
      <c r="C41" s="35" t="s">
        <v>29</v>
      </c>
      <c r="D41" s="35" t="s">
        <v>4</v>
      </c>
      <c r="E41" s="36"/>
      <c r="F41" s="37" t="s">
        <v>5</v>
      </c>
      <c r="G41" s="35"/>
      <c r="H41" s="35" t="s">
        <v>22</v>
      </c>
      <c r="I41" s="37"/>
      <c r="J41" s="35"/>
      <c r="K41" s="35"/>
      <c r="L41" s="37" t="s">
        <v>14</v>
      </c>
      <c r="M41" s="38">
        <f>E41*G41</f>
        <v>0</v>
      </c>
      <c r="N41" s="22"/>
      <c r="O41" s="3"/>
    </row>
    <row r="42" spans="1:15" ht="19.5" customHeight="1">
      <c r="A42" s="18"/>
      <c r="B42" s="34"/>
      <c r="C42" s="51"/>
      <c r="D42" s="35"/>
      <c r="E42" s="36"/>
      <c r="F42" s="37"/>
      <c r="G42" s="52"/>
      <c r="H42" s="35"/>
      <c r="I42" s="37"/>
      <c r="J42" s="52"/>
      <c r="K42" s="35" t="s">
        <v>16</v>
      </c>
      <c r="L42" s="37" t="s">
        <v>14</v>
      </c>
      <c r="M42" s="38">
        <f>SUM(M41:M41)</f>
        <v>0</v>
      </c>
      <c r="N42" s="44"/>
      <c r="O42" s="3"/>
    </row>
    <row r="43" spans="1:15" ht="19.5" customHeight="1">
      <c r="A43" s="23"/>
      <c r="B43" s="65"/>
      <c r="C43" s="66"/>
      <c r="D43" s="59"/>
      <c r="E43" s="67"/>
      <c r="F43" s="68"/>
      <c r="G43" s="69"/>
      <c r="H43" s="59"/>
      <c r="I43" s="68"/>
      <c r="J43" s="69"/>
      <c r="K43" s="59"/>
      <c r="L43" s="68"/>
      <c r="M43" s="70"/>
      <c r="N43" s="71"/>
      <c r="O43" s="3"/>
    </row>
    <row r="44" spans="1:15" ht="19.5" customHeight="1">
      <c r="A44" s="18" t="s">
        <v>36</v>
      </c>
      <c r="B44" s="34">
        <f>M45</f>
        <v>0</v>
      </c>
      <c r="C44" s="35" t="s">
        <v>29</v>
      </c>
      <c r="D44" s="35" t="s">
        <v>4</v>
      </c>
      <c r="E44" s="36"/>
      <c r="F44" s="37" t="s">
        <v>5</v>
      </c>
      <c r="G44" s="35"/>
      <c r="H44" s="35" t="s">
        <v>22</v>
      </c>
      <c r="I44" s="37"/>
      <c r="J44" s="35"/>
      <c r="K44" s="35"/>
      <c r="L44" s="37" t="s">
        <v>14</v>
      </c>
      <c r="M44" s="38">
        <f>E44*G44</f>
        <v>0</v>
      </c>
      <c r="N44" s="22"/>
      <c r="O44" s="3"/>
    </row>
    <row r="45" spans="1:15" ht="19.5" customHeight="1">
      <c r="A45" s="18"/>
      <c r="B45" s="34"/>
      <c r="C45" s="51"/>
      <c r="D45" s="35"/>
      <c r="E45" s="36"/>
      <c r="F45" s="37"/>
      <c r="G45" s="52"/>
      <c r="H45" s="35"/>
      <c r="I45" s="37"/>
      <c r="J45" s="52"/>
      <c r="K45" s="35" t="s">
        <v>16</v>
      </c>
      <c r="L45" s="37" t="s">
        <v>14</v>
      </c>
      <c r="M45" s="38">
        <f>SUM(M44:M44)</f>
        <v>0</v>
      </c>
      <c r="N45" s="44"/>
      <c r="O45" s="3"/>
    </row>
    <row r="46" spans="1:15" ht="19.5" customHeight="1">
      <c r="A46" s="18"/>
      <c r="B46" s="34"/>
      <c r="C46" s="51"/>
      <c r="D46" s="35"/>
      <c r="E46" s="36"/>
      <c r="F46" s="37"/>
      <c r="G46" s="52"/>
      <c r="H46" s="35"/>
      <c r="I46" s="37"/>
      <c r="J46" s="52"/>
      <c r="K46" s="35"/>
      <c r="L46" s="37"/>
      <c r="M46" s="38"/>
      <c r="N46" s="44"/>
      <c r="O46" s="3"/>
    </row>
    <row r="47" spans="1:14" s="3" customFormat="1" ht="18" customHeight="1">
      <c r="A47" s="53" t="s">
        <v>10</v>
      </c>
      <c r="B47" s="54">
        <f>B4+B10+B44</f>
        <v>0</v>
      </c>
      <c r="C47" s="55" t="s">
        <v>37</v>
      </c>
      <c r="D47" s="55"/>
      <c r="E47" s="55"/>
      <c r="F47" s="55"/>
      <c r="G47" s="11"/>
      <c r="H47" s="55"/>
      <c r="I47" s="55"/>
      <c r="J47" s="11"/>
      <c r="K47" s="55"/>
      <c r="L47" s="55"/>
      <c r="M47" s="11"/>
      <c r="N47" s="56"/>
    </row>
    <row r="48" spans="1:14" s="3" customFormat="1" ht="18" customHeight="1">
      <c r="A48" s="53" t="s">
        <v>2</v>
      </c>
      <c r="B48" s="54">
        <f>ROUNDDOWN((B47-B41-B44)*0.15,0)</f>
        <v>0</v>
      </c>
      <c r="C48" s="57" t="s">
        <v>38</v>
      </c>
      <c r="D48" s="55"/>
      <c r="E48" s="85"/>
      <c r="F48" s="86"/>
      <c r="G48" s="86"/>
      <c r="H48" s="10"/>
      <c r="I48" s="85"/>
      <c r="J48" s="85"/>
      <c r="K48" s="10"/>
      <c r="L48" s="10"/>
      <c r="M48" s="11"/>
      <c r="N48" s="56"/>
    </row>
    <row r="49" spans="1:14" s="3" customFormat="1" ht="18.75" customHeight="1">
      <c r="A49" s="18" t="s">
        <v>3</v>
      </c>
      <c r="B49" s="58">
        <f>B47+B48</f>
        <v>0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8"/>
      <c r="N49" s="56"/>
    </row>
    <row r="50" spans="1:14" s="3" customFormat="1" ht="15.75">
      <c r="A50" s="88" t="s">
        <v>11</v>
      </c>
      <c r="B50" s="90">
        <f>ROUNDDOWN(B49*0.1,0)</f>
        <v>0</v>
      </c>
      <c r="C50" s="92"/>
      <c r="D50" s="93"/>
      <c r="E50" s="93"/>
      <c r="F50" s="93"/>
      <c r="G50" s="93"/>
      <c r="H50" s="93"/>
      <c r="I50" s="93"/>
      <c r="J50" s="93"/>
      <c r="K50" s="93"/>
      <c r="L50" s="93"/>
      <c r="M50" s="94"/>
      <c r="N50" s="98"/>
    </row>
    <row r="51" spans="1:14" s="3" customFormat="1" ht="24" customHeight="1">
      <c r="A51" s="89"/>
      <c r="B51" s="91"/>
      <c r="C51" s="95"/>
      <c r="D51" s="96"/>
      <c r="E51" s="96"/>
      <c r="F51" s="96"/>
      <c r="G51" s="96"/>
      <c r="H51" s="96"/>
      <c r="I51" s="96"/>
      <c r="J51" s="96"/>
      <c r="K51" s="96"/>
      <c r="L51" s="96"/>
      <c r="M51" s="97"/>
      <c r="N51" s="99"/>
    </row>
    <row r="52" spans="1:14" s="3" customFormat="1" ht="21" customHeight="1" thickBot="1">
      <c r="A52" s="60" t="s">
        <v>1</v>
      </c>
      <c r="B52" s="61">
        <f>B49+B50</f>
        <v>0</v>
      </c>
      <c r="C52" s="76" t="s">
        <v>46</v>
      </c>
      <c r="D52" s="62"/>
      <c r="E52" s="62"/>
      <c r="F52" s="62"/>
      <c r="G52" s="62"/>
      <c r="H52" s="62"/>
      <c r="I52" s="62"/>
      <c r="J52" s="62"/>
      <c r="K52" s="62"/>
      <c r="L52" s="62"/>
      <c r="M52" s="63"/>
      <c r="N52" s="64"/>
    </row>
    <row r="53" spans="1:14" ht="19.5" customHeight="1">
      <c r="A53" s="87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</row>
  </sheetData>
  <sheetProtection/>
  <mergeCells count="10">
    <mergeCell ref="A1:N1"/>
    <mergeCell ref="C3:M3"/>
    <mergeCell ref="I48:J48"/>
    <mergeCell ref="E48:G48"/>
    <mergeCell ref="A53:N53"/>
    <mergeCell ref="A50:A51"/>
    <mergeCell ref="B50:B51"/>
    <mergeCell ref="C50:M51"/>
    <mergeCell ref="N50:N51"/>
    <mergeCell ref="J19:K19"/>
  </mergeCells>
  <printOptions/>
  <pageMargins left="0.25" right="0.25" top="0.75" bottom="0.75" header="0.3" footer="0.3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2022-05-19T01:52:11Z</cp:lastPrinted>
  <dcterms:created xsi:type="dcterms:W3CDTF">2001-11-19T05:25:51Z</dcterms:created>
  <dcterms:modified xsi:type="dcterms:W3CDTF">2022-12-10T02:36:49Z</dcterms:modified>
  <cp:category/>
  <cp:version/>
  <cp:contentType/>
  <cp:contentStatus/>
</cp:coreProperties>
</file>